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h-sv\青森東高校\高文連\■会計■ 予算・決算、補助申請、銀行関係　他\◆1 予算・決算\R6年度\6. R6事業実績報告書・収支決算書\"/>
    </mc:Choice>
  </mc:AlternateContent>
  <bookViews>
    <workbookView xWindow="3420" yWindow="15" windowWidth="10305" windowHeight="9870"/>
  </bookViews>
  <sheets>
    <sheet name="収支決算一覧(様式2)" sheetId="17" r:id="rId1"/>
    <sheet name="収支決算一覧（様式2)【記載例】" sheetId="13" r:id="rId2"/>
  </sheets>
  <definedNames>
    <definedName name="_xlnm.Print_Area" localSheetId="0">'収支決算一覧(様式2)'!$A$1:$Q$32</definedName>
    <definedName name="_xlnm.Print_Area" localSheetId="1">'収支決算一覧（様式2)【記載例】'!$A$1:$R$33</definedName>
  </definedNames>
  <calcPr calcId="162913"/>
</workbook>
</file>

<file path=xl/calcChain.xml><?xml version="1.0" encoding="utf-8"?>
<calcChain xmlns="http://schemas.openxmlformats.org/spreadsheetml/2006/main">
  <c r="L26" i="13" l="1"/>
  <c r="K31" i="13" s="1"/>
  <c r="L26" i="17"/>
  <c r="K31" i="17" s="1"/>
  <c r="G26" i="17" l="1"/>
  <c r="D26" i="17"/>
  <c r="C26" i="17"/>
  <c r="K29" i="17" s="1"/>
  <c r="E16" i="17"/>
  <c r="I16" i="17" s="1"/>
  <c r="H26" i="17" l="1"/>
  <c r="E25" i="17"/>
  <c r="I25" i="17" s="1"/>
  <c r="E24" i="17"/>
  <c r="I24" i="17" s="1"/>
  <c r="E23" i="17"/>
  <c r="I23" i="17" s="1"/>
  <c r="E22" i="17"/>
  <c r="I22" i="17" s="1"/>
  <c r="E21" i="17"/>
  <c r="I21" i="17" s="1"/>
  <c r="E20" i="17"/>
  <c r="I20" i="17" s="1"/>
  <c r="E19" i="17"/>
  <c r="I19" i="17" s="1"/>
  <c r="E18" i="17"/>
  <c r="I18" i="17" s="1"/>
  <c r="E17" i="17"/>
  <c r="I17" i="17" s="1"/>
  <c r="G26" i="13"/>
  <c r="D26" i="13"/>
  <c r="C26" i="13"/>
  <c r="K29" i="13" s="1"/>
  <c r="I25" i="13"/>
  <c r="E25" i="13"/>
  <c r="I24" i="13"/>
  <c r="E24" i="13"/>
  <c r="I23" i="13"/>
  <c r="E23" i="13"/>
  <c r="I22" i="13"/>
  <c r="E22" i="13"/>
  <c r="I21" i="13"/>
  <c r="E21" i="13"/>
  <c r="I20" i="13"/>
  <c r="E20" i="13"/>
  <c r="I19" i="13"/>
  <c r="E19" i="13"/>
  <c r="E18" i="13"/>
  <c r="I18" i="13" s="1"/>
  <c r="E17" i="13"/>
  <c r="I17" i="13" s="1"/>
  <c r="E16" i="13"/>
  <c r="E26" i="13" s="1"/>
  <c r="I16" i="13" l="1"/>
  <c r="I26" i="13"/>
  <c r="E26" i="17"/>
  <c r="I26" i="17"/>
</calcChain>
</file>

<file path=xl/sharedStrings.xml><?xml version="1.0" encoding="utf-8"?>
<sst xmlns="http://schemas.openxmlformats.org/spreadsheetml/2006/main" count="55" uniqueCount="39">
  <si>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</si>
  <si>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</si>
  <si>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</si>
  <si>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№</t>
    <phoneticPr fontId="1"/>
  </si>
  <si>
    <t>専門部名</t>
    <rPh sb="0" eb="3">
      <t>センモンブ</t>
    </rPh>
    <rPh sb="3" eb="4">
      <t>ナ</t>
    </rPh>
    <phoneticPr fontId="1"/>
  </si>
  <si>
    <t>合　計</t>
    <rPh sb="0" eb="1">
      <t>ゴウ</t>
    </rPh>
    <rPh sb="2" eb="3">
      <t>ケイ</t>
    </rPh>
    <phoneticPr fontId="1"/>
  </si>
  <si>
    <t>１　事業別収支決算</t>
    <rPh sb="2" eb="5">
      <t>ジギョウベツ</t>
    </rPh>
    <rPh sb="5" eb="7">
      <t>シュウシ</t>
    </rPh>
    <rPh sb="7" eb="9">
      <t>ケッサン</t>
    </rPh>
    <phoneticPr fontId="3"/>
  </si>
  <si>
    <t>事業名
(含：事務局運営費)</t>
    <rPh sb="0" eb="2">
      <t>ジギョウ</t>
    </rPh>
    <rPh sb="2" eb="3">
      <t>メイ</t>
    </rPh>
    <rPh sb="5" eb="6">
      <t>フク</t>
    </rPh>
    <rPh sb="7" eb="10">
      <t>ジムキョク</t>
    </rPh>
    <rPh sb="10" eb="13">
      <t>ウンエイヒ</t>
    </rPh>
    <phoneticPr fontId="3"/>
  </si>
  <si>
    <t>３ 配分金返戻額</t>
    <rPh sb="2" eb="5">
      <t>ハイブンキン</t>
    </rPh>
    <rPh sb="5" eb="7">
      <t>ヘンレイ</t>
    </rPh>
    <rPh sb="7" eb="8">
      <t>ガク</t>
    </rPh>
    <phoneticPr fontId="3"/>
  </si>
  <si>
    <t>２ 総配分金額</t>
    <rPh sb="2" eb="3">
      <t>ソウ</t>
    </rPh>
    <rPh sb="3" eb="6">
      <t>ハイブンキン</t>
    </rPh>
    <rPh sb="6" eb="7">
      <t>ガク</t>
    </rPh>
    <phoneticPr fontId="3"/>
  </si>
  <si>
    <t>事務局運営費</t>
    <rPh sb="0" eb="3">
      <t>ジムキョク</t>
    </rPh>
    <rPh sb="3" eb="6">
      <t>ウンエイヒ</t>
    </rPh>
    <phoneticPr fontId="3"/>
  </si>
  <si>
    <t>高文　連太郎</t>
    <rPh sb="0" eb="2">
      <t>コウブン</t>
    </rPh>
    <rPh sb="3" eb="6">
      <t>レンタロウ</t>
    </rPh>
    <phoneticPr fontId="3"/>
  </si>
  <si>
    <t>高文　花子</t>
    <rPh sb="0" eb="2">
      <t>コウブン</t>
    </rPh>
    <rPh sb="3" eb="5">
      <t>ハナコ</t>
    </rPh>
    <phoneticPr fontId="3"/>
  </si>
  <si>
    <t>○○部</t>
    <rPh sb="2" eb="3">
      <t>ブ</t>
    </rPh>
    <phoneticPr fontId="3"/>
  </si>
  <si>
    <t>青森県高総文祭○○部門</t>
    <rPh sb="0" eb="3">
      <t>アオモリケン</t>
    </rPh>
    <rPh sb="3" eb="4">
      <t>コウ</t>
    </rPh>
    <rPh sb="4" eb="5">
      <t>ソウ</t>
    </rPh>
    <rPh sb="5" eb="6">
      <t>ブン</t>
    </rPh>
    <rPh sb="6" eb="7">
      <t>サイ</t>
    </rPh>
    <rPh sb="9" eb="11">
      <t>ブモン</t>
    </rPh>
    <phoneticPr fontId="5"/>
  </si>
  <si>
    <t>○○○○事業</t>
    <rPh sb="4" eb="6">
      <t>ジギョウ</t>
    </rPh>
    <phoneticPr fontId="3"/>
  </si>
  <si>
    <t>○</t>
    <phoneticPr fontId="5"/>
  </si>
  <si>
    <t>１　事業別収支決算</t>
    <rPh sb="2" eb="5">
      <t>ジギョウベツ</t>
    </rPh>
    <rPh sb="5" eb="7">
      <t>シュウシ</t>
    </rPh>
    <rPh sb="7" eb="9">
      <t>ケッサン</t>
    </rPh>
    <phoneticPr fontId="1"/>
  </si>
  <si>
    <t>備　　考</t>
    <rPh sb="0" eb="1">
      <t>ソナエ</t>
    </rPh>
    <rPh sb="3" eb="4">
      <t>コウ</t>
    </rPh>
    <phoneticPr fontId="1"/>
  </si>
  <si>
    <t>２ 総配分金額</t>
    <rPh sb="2" eb="3">
      <t>ソウ</t>
    </rPh>
    <rPh sb="3" eb="6">
      <t>ハイブンキン</t>
    </rPh>
    <rPh sb="6" eb="7">
      <t>ガク</t>
    </rPh>
    <phoneticPr fontId="1"/>
  </si>
  <si>
    <t>３ 配分金返戻額</t>
    <rPh sb="2" eb="5">
      <t>ハイブンキン</t>
    </rPh>
    <rPh sb="5" eb="7">
      <t>ヘンレイ</t>
    </rPh>
    <rPh sb="7" eb="8">
      <t>ガク</t>
    </rPh>
    <phoneticPr fontId="1"/>
  </si>
  <si>
    <t>部長氏名</t>
    <rPh sb="0" eb="2">
      <t>ブチョウ</t>
    </rPh>
    <rPh sb="2" eb="3">
      <t>シ</t>
    </rPh>
    <phoneticPr fontId="1"/>
  </si>
  <si>
    <t>委員長氏名</t>
    <rPh sb="0" eb="3">
      <t>イインチョウ</t>
    </rPh>
    <rPh sb="3" eb="4">
      <t>シ</t>
    </rPh>
    <rPh sb="4" eb="5">
      <t>メイ</t>
    </rPh>
    <phoneticPr fontId="1"/>
  </si>
  <si>
    <t>専門部名</t>
    <rPh sb="0" eb="1">
      <t>セン</t>
    </rPh>
    <rPh sb="1" eb="2">
      <t>モン</t>
    </rPh>
    <rPh sb="2" eb="3">
      <t>ブ</t>
    </rPh>
    <rPh sb="3" eb="4">
      <t>ナ</t>
    </rPh>
    <phoneticPr fontId="1"/>
  </si>
  <si>
    <t>委員長氏名</t>
    <rPh sb="0" eb="1">
      <t>イ</t>
    </rPh>
    <rPh sb="1" eb="2">
      <t>イン</t>
    </rPh>
    <rPh sb="2" eb="3">
      <t>ナガ</t>
    </rPh>
    <rPh sb="3" eb="4">
      <t>シ</t>
    </rPh>
    <rPh sb="4" eb="5">
      <t>メイ</t>
    </rPh>
    <phoneticPr fontId="1"/>
  </si>
  <si>
    <t>　下記のとおり、報告します</t>
    <rPh sb="1" eb="3">
      <t>カキ</t>
    </rPh>
    <rPh sb="8" eb="10">
      <t>ホウコク</t>
    </rPh>
    <phoneticPr fontId="6"/>
  </si>
  <si>
    <t>部長氏名</t>
    <rPh sb="0" eb="2">
      <t>ブチョウ</t>
    </rPh>
    <rPh sb="2" eb="4">
      <t>シメイ</t>
    </rPh>
    <phoneticPr fontId="1"/>
  </si>
  <si>
    <t>※一致させてください</t>
    <rPh sb="1" eb="3">
      <t>イッチ</t>
    </rPh>
    <phoneticPr fontId="5"/>
  </si>
  <si>
    <r>
      <rPr>
        <sz val="16"/>
        <color theme="1"/>
        <rFont val="ＭＳ 明朝"/>
        <family val="1"/>
        <charset val="128"/>
      </rPr>
      <t>青森県高等学校文化連盟会長</t>
    </r>
    <r>
      <rPr>
        <sz val="11"/>
        <color theme="1"/>
        <rFont val="ＭＳ 明朝"/>
        <family val="1"/>
        <charset val="128"/>
      </rPr>
      <t>　</t>
    </r>
    <r>
      <rPr>
        <sz val="12"/>
        <color theme="1"/>
        <rFont val="ＭＳ ゴシック"/>
        <family val="3"/>
        <charset val="128"/>
      </rPr>
      <t>殿</t>
    </r>
    <rPh sb="0" eb="3">
      <t>アオモリケン</t>
    </rPh>
    <rPh sb="3" eb="5">
      <t>コウトウ</t>
    </rPh>
    <rPh sb="5" eb="7">
      <t>ガッコウ</t>
    </rPh>
    <rPh sb="7" eb="9">
      <t>ブンカ</t>
    </rPh>
    <rPh sb="9" eb="11">
      <t>レンメイ</t>
    </rPh>
    <rPh sb="11" eb="13">
      <t>カイチョウ</t>
    </rPh>
    <rPh sb="14" eb="15">
      <t>ドノ</t>
    </rPh>
    <phoneticPr fontId="6"/>
  </si>
  <si>
    <t>令和</t>
    <phoneticPr fontId="1"/>
  </si>
  <si>
    <t>令和○○年度　事業別収支決算一覧</t>
    <rPh sb="4" eb="6">
      <t>ネンド</t>
    </rPh>
    <rPh sb="7" eb="9">
      <t>ジギョウ</t>
    </rPh>
    <rPh sb="9" eb="10">
      <t>ベツ</t>
    </rPh>
    <rPh sb="10" eb="12">
      <t>シュウシ</t>
    </rPh>
    <rPh sb="12" eb="14">
      <t>ケッサン</t>
    </rPh>
    <rPh sb="14" eb="16">
      <t>イチラン</t>
    </rPh>
    <phoneticPr fontId="1"/>
  </si>
  <si>
    <t>令和</t>
    <phoneticPr fontId="1"/>
  </si>
  <si>
    <t>配分金額A</t>
    <rPh sb="0" eb="3">
      <t>ハイブンキン</t>
    </rPh>
    <rPh sb="3" eb="4">
      <t>ガク</t>
    </rPh>
    <phoneticPr fontId="3"/>
  </si>
  <si>
    <t>配分金以外
の収入額B</t>
    <rPh sb="0" eb="3">
      <t>ハイブンキン</t>
    </rPh>
    <rPh sb="3" eb="5">
      <t>イガイ</t>
    </rPh>
    <rPh sb="7" eb="10">
      <t>シュウニュウガク</t>
    </rPh>
    <phoneticPr fontId="3"/>
  </si>
  <si>
    <t>収入の部
合計C=A+B</t>
    <rPh sb="0" eb="2">
      <t>シュウニュウ</t>
    </rPh>
    <rPh sb="3" eb="4">
      <t>ブ</t>
    </rPh>
    <rPh sb="5" eb="7">
      <t>ゴウケイ</t>
    </rPh>
    <phoneticPr fontId="3"/>
  </si>
  <si>
    <t>支出の部
合計D</t>
    <rPh sb="0" eb="2">
      <t>シシュツ</t>
    </rPh>
    <rPh sb="3" eb="4">
      <t>ブ</t>
    </rPh>
    <rPh sb="5" eb="7">
      <t>ゴウケイ</t>
    </rPh>
    <phoneticPr fontId="3"/>
  </si>
  <si>
    <t>収入合計C　
　　-支出合計D</t>
    <rPh sb="0" eb="2">
      <t>シュウニュウ</t>
    </rPh>
    <rPh sb="2" eb="4">
      <t>ゴウケイ</t>
    </rPh>
    <rPh sb="10" eb="12">
      <t>シシュツ</t>
    </rPh>
    <rPh sb="12" eb="14">
      <t>ゴウケイ</t>
    </rPh>
    <phoneticPr fontId="1"/>
  </si>
  <si>
    <t>配分金返戻額</t>
    <rPh sb="0" eb="2">
      <t>ハイブン</t>
    </rPh>
    <rPh sb="2" eb="3">
      <t>キン</t>
    </rPh>
    <rPh sb="3" eb="5">
      <t>ヘンレイ</t>
    </rPh>
    <rPh sb="5" eb="6">
      <t>ガク</t>
    </rPh>
    <phoneticPr fontId="1"/>
  </si>
  <si>
    <t>令和６年度　事業別収支決算一覧</t>
    <rPh sb="3" eb="5">
      <t>ネンド</t>
    </rPh>
    <rPh sb="6" eb="8">
      <t>ジギョウ</t>
    </rPh>
    <rPh sb="8" eb="9">
      <t>ベツ</t>
    </rPh>
    <rPh sb="9" eb="11">
      <t>シュウシ</t>
    </rPh>
    <rPh sb="11" eb="13">
      <t>ケッサン</t>
    </rPh>
    <rPh sb="13" eb="15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</si>
</sst>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;&quot;▲ &quot;#,##0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20"/>
      <color theme="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distributed" vertical="center"/>
    </xf>
    <xf numFmtId="0" fontId="1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quotePrefix="1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76" fontId="16" fillId="0" borderId="1" xfId="2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shrinkToFit="1"/>
    </xf>
    <xf numFmtId="176" fontId="16" fillId="0" borderId="2" xfId="2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76" fontId="16" fillId="0" borderId="3" xfId="2" applyNumberFormat="1" applyFont="1" applyBorder="1" applyAlignment="1">
      <alignment horizontal="right" vertical="center"/>
    </xf>
    <xf numFmtId="176" fontId="16" fillId="0" borderId="3" xfId="2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1" fillId="0" borderId="0" xfId="0" applyFont="1" applyAlignment="1">
      <alignment horizontal="distributed" vertical="center" shrinkToFit="1"/>
    </xf>
    <xf numFmtId="6" fontId="16" fillId="0" borderId="0" xfId="2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8" fontId="16" fillId="0" borderId="1" xfId="5" applyFont="1" applyBorder="1" applyAlignment="1">
      <alignment horizontal="right" vertical="center"/>
    </xf>
    <xf numFmtId="38" fontId="16" fillId="0" borderId="2" xfId="5" applyFont="1" applyBorder="1" applyAlignment="1">
      <alignment horizontal="right" vertical="center"/>
    </xf>
    <xf numFmtId="38" fontId="16" fillId="2" borderId="1" xfId="5" applyFont="1" applyFill="1" applyBorder="1" applyAlignment="1">
      <alignment horizontal="right" vertical="center"/>
    </xf>
    <xf numFmtId="176" fontId="16" fillId="2" borderId="1" xfId="2" applyNumberFormat="1" applyFont="1" applyFill="1" applyBorder="1" applyAlignment="1">
      <alignment horizontal="right" vertical="center"/>
    </xf>
    <xf numFmtId="176" fontId="16" fillId="2" borderId="2" xfId="2" applyNumberFormat="1" applyFont="1" applyFill="1" applyBorder="1" applyAlignment="1">
      <alignment horizontal="right" vertical="center"/>
    </xf>
    <xf numFmtId="38" fontId="16" fillId="2" borderId="2" xfId="5" applyFont="1" applyFill="1" applyBorder="1" applyAlignment="1">
      <alignment horizontal="right" vertical="center"/>
    </xf>
    <xf numFmtId="38" fontId="16" fillId="2" borderId="3" xfId="5" applyFont="1" applyFill="1" applyBorder="1" applyAlignment="1">
      <alignment horizontal="right" vertical="center"/>
    </xf>
    <xf numFmtId="38" fontId="16" fillId="2" borderId="8" xfId="5" applyFont="1" applyFill="1" applyBorder="1" applyAlignment="1">
      <alignment horizontal="right" vertical="center"/>
    </xf>
    <xf numFmtId="38" fontId="16" fillId="2" borderId="9" xfId="5" applyFont="1" applyFill="1" applyBorder="1" applyAlignment="1">
      <alignment horizontal="right" vertical="center"/>
    </xf>
    <xf numFmtId="6" fontId="13" fillId="0" borderId="3" xfId="2" applyFont="1" applyBorder="1" applyAlignment="1">
      <alignment horizontal="center" vertical="center" wrapText="1"/>
    </xf>
    <xf numFmtId="6" fontId="13" fillId="0" borderId="8" xfId="2" applyFont="1" applyBorder="1" applyAlignment="1">
      <alignment horizontal="center" vertical="center" wrapText="1"/>
    </xf>
    <xf numFmtId="6" fontId="13" fillId="0" borderId="9" xfId="2" applyFont="1" applyBorder="1" applyAlignment="1">
      <alignment horizontal="center" vertical="center" wrapText="1"/>
    </xf>
    <xf numFmtId="38" fontId="16" fillId="0" borderId="3" xfId="5" applyFont="1" applyBorder="1" applyAlignment="1">
      <alignment horizontal="right" vertical="center"/>
    </xf>
    <xf numFmtId="38" fontId="16" fillId="0" borderId="8" xfId="5" applyFont="1" applyBorder="1" applyAlignment="1">
      <alignment horizontal="right" vertical="center"/>
    </xf>
    <xf numFmtId="38" fontId="16" fillId="0" borderId="9" xfId="5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6" fontId="16" fillId="2" borderId="4" xfId="2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indent="1"/>
    </xf>
    <xf numFmtId="0" fontId="18" fillId="0" borderId="4" xfId="0" applyFont="1" applyBorder="1" applyAlignment="1">
      <alignment horizontal="left" indent="1"/>
    </xf>
    <xf numFmtId="0" fontId="18" fillId="0" borderId="5" xfId="0" applyFont="1" applyBorder="1" applyAlignment="1">
      <alignment horizontal="left" inden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4" fillId="2" borderId="6" xfId="0" applyFont="1" applyFill="1" applyBorder="1" applyAlignment="1">
      <alignment horizontal="left" vertical="center" wrapText="1" shrinkToFit="1"/>
    </xf>
    <xf numFmtId="0" fontId="24" fillId="2" borderId="5" xfId="0" applyFont="1" applyFill="1" applyBorder="1" applyAlignment="1">
      <alignment horizontal="left" vertical="center" shrinkToFit="1"/>
    </xf>
    <xf numFmtId="0" fontId="24" fillId="2" borderId="7" xfId="0" applyFont="1" applyFill="1" applyBorder="1" applyAlignment="1">
      <alignment horizontal="left" vertical="center" shrinkToFit="1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6" fontId="16" fillId="2" borderId="3" xfId="2" applyNumberFormat="1" applyFont="1" applyFill="1" applyBorder="1" applyAlignment="1">
      <alignment horizontal="right" vertical="center"/>
    </xf>
    <xf numFmtId="176" fontId="16" fillId="2" borderId="8" xfId="2" applyNumberFormat="1" applyFont="1" applyFill="1" applyBorder="1" applyAlignment="1">
      <alignment horizontal="right" vertical="center"/>
    </xf>
    <xf numFmtId="176" fontId="16" fillId="2" borderId="9" xfId="2" applyNumberFormat="1" applyFont="1" applyFill="1" applyBorder="1" applyAlignment="1">
      <alignment horizontal="right" vertical="center"/>
    </xf>
  </cellXfs>
  <cellStyles count="6">
    <cellStyle name="桁区切り" xfId="5" builtinId="6"/>
    <cellStyle name="桁区切り 2" xfId="1"/>
    <cellStyle name="通貨" xfId="2" builtinId="7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247650</xdr:colOff>
      <xdr:row>2</xdr:row>
      <xdr:rowOff>142875</xdr:rowOff>
    </xdr:from>
    <xdr:to>
      <xdr:col>21</xdr:col>
      <xdr:colOff>590550</xdr:colOff>
      <xdr:row>5</xdr:row>
      <xdr:rowOff>19050</xdr:rowOff>
    </xdr:to>
    <xdr:sp macro="" textlink="">
      <xdr:nvSpPr>
        <xdr:cNvPr id="7" name="角丸四角形吹き出し 6"/>
        <xdr:cNvSpPr/>
      </xdr:nvSpPr>
      <xdr:spPr>
        <a:xfrm>
          <a:off x="9277350" y="666750"/>
          <a:ext cx="1695450" cy="561975"/>
        </a:xfrm>
        <a:prstGeom prst="wedgeRoundRectCallout">
          <a:avLst>
            <a:gd name="adj1" fmla="val -37125"/>
            <a:gd name="adj2" fmla="val 811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水色のセルには数式が入っています。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885825</xdr:colOff>
      <xdr:row>3</xdr:row>
      <xdr:rowOff>180975</xdr:rowOff>
    </xdr:from>
    <xdr:to>
      <xdr:col>17</xdr:col>
      <xdr:colOff>1352550</xdr:colOff>
      <xdr:row>10</xdr:row>
      <xdr:rowOff>0</xdr:rowOff>
    </xdr:to>
    <xdr:sp macro="" textlink="">
      <xdr:nvSpPr>
        <xdr:cNvPr id="2" name="角丸四角形 1"/>
        <xdr:cNvSpPr/>
      </xdr:nvSpPr>
      <xdr:spPr>
        <a:xfrm flipH="1">
          <a:off x="7286625" y="771525"/>
          <a:ext cx="0" cy="647700"/>
        </a:xfrm>
        <a:prstGeom prst="roundRect">
          <a:avLst/>
        </a:prstGeom>
        <a:noFill/>
        <a:ln w="6350">
          <a:noFill/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16</xdr:col>
      <xdr:colOff>285750</xdr:colOff>
      <xdr:row>6</xdr:row>
      <xdr:rowOff>9525</xdr:rowOff>
    </xdr:from>
    <xdr:to>
      <xdr:col>18</xdr:col>
      <xdr:colOff>9525</xdr:colOff>
      <xdr:row>10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6905625" y="781050"/>
          <a:ext cx="39052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76200</xdr:rowOff>
    </xdr:from>
    <xdr:to>
      <xdr:col>1</xdr:col>
      <xdr:colOff>1104901</xdr:colOff>
      <xdr:row>1</xdr:row>
      <xdr:rowOff>180975</xdr:rowOff>
    </xdr:to>
    <xdr:sp macro="" textlink="">
      <xdr:nvSpPr>
        <xdr:cNvPr id="8" name="角丸四角形 7"/>
        <xdr:cNvSpPr/>
      </xdr:nvSpPr>
      <xdr:spPr>
        <a:xfrm>
          <a:off x="200025" y="76200"/>
          <a:ext cx="1114426" cy="42862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1</xdr:col>
      <xdr:colOff>1181101</xdr:colOff>
      <xdr:row>24</xdr:row>
      <xdr:rowOff>552451</xdr:rowOff>
    </xdr:from>
    <xdr:to>
      <xdr:col>3</xdr:col>
      <xdr:colOff>95251</xdr:colOff>
      <xdr:row>26</xdr:row>
      <xdr:rowOff>47625</xdr:rowOff>
    </xdr:to>
    <xdr:sp macro="" textlink="">
      <xdr:nvSpPr>
        <xdr:cNvPr id="9" name="角丸四角形 8"/>
        <xdr:cNvSpPr/>
      </xdr:nvSpPr>
      <xdr:spPr>
        <a:xfrm>
          <a:off x="1390651" y="9591676"/>
          <a:ext cx="1085850" cy="466724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114300</xdr:colOff>
      <xdr:row>27</xdr:row>
      <xdr:rowOff>53975</xdr:rowOff>
    </xdr:from>
    <xdr:to>
      <xdr:col>16</xdr:col>
      <xdr:colOff>285750</xdr:colOff>
      <xdr:row>29</xdr:row>
      <xdr:rowOff>101599</xdr:rowOff>
    </xdr:to>
    <xdr:sp macro="" textlink="">
      <xdr:nvSpPr>
        <xdr:cNvPr id="10" name="角丸四角形 9"/>
        <xdr:cNvSpPr/>
      </xdr:nvSpPr>
      <xdr:spPr>
        <a:xfrm>
          <a:off x="6035675" y="10340975"/>
          <a:ext cx="1758950" cy="492124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142875</xdr:colOff>
      <xdr:row>29</xdr:row>
      <xdr:rowOff>133350</xdr:rowOff>
    </xdr:from>
    <xdr:to>
      <xdr:col>16</xdr:col>
      <xdr:colOff>295275</xdr:colOff>
      <xdr:row>31</xdr:row>
      <xdr:rowOff>114300</xdr:rowOff>
    </xdr:to>
    <xdr:sp macro="" textlink="">
      <xdr:nvSpPr>
        <xdr:cNvPr id="12" name="角丸四角形 11"/>
        <xdr:cNvSpPr/>
      </xdr:nvSpPr>
      <xdr:spPr>
        <a:xfrm>
          <a:off x="6064250" y="10864850"/>
          <a:ext cx="1739900" cy="42545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104775</xdr:colOff>
      <xdr:row>24</xdr:row>
      <xdr:rowOff>581025</xdr:rowOff>
    </xdr:from>
    <xdr:to>
      <xdr:col>14</xdr:col>
      <xdr:colOff>247650</xdr:colOff>
      <xdr:row>26</xdr:row>
      <xdr:rowOff>76199</xdr:rowOff>
    </xdr:to>
    <xdr:sp macro="" textlink="">
      <xdr:nvSpPr>
        <xdr:cNvPr id="13" name="角丸四角形 12"/>
        <xdr:cNvSpPr/>
      </xdr:nvSpPr>
      <xdr:spPr>
        <a:xfrm>
          <a:off x="6019800" y="9620250"/>
          <a:ext cx="1085850" cy="466724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76200</xdr:colOff>
      <xdr:row>26</xdr:row>
      <xdr:rowOff>9525</xdr:rowOff>
    </xdr:from>
    <xdr:to>
      <xdr:col>12</xdr:col>
      <xdr:colOff>28575</xdr:colOff>
      <xdr:row>28</xdr:row>
      <xdr:rowOff>142875</xdr:rowOff>
    </xdr:to>
    <xdr:cxnSp macro="">
      <xdr:nvCxnSpPr>
        <xdr:cNvPr id="15" name="直線矢印コネクタ 14"/>
        <xdr:cNvCxnSpPr/>
      </xdr:nvCxnSpPr>
      <xdr:spPr>
        <a:xfrm>
          <a:off x="2457450" y="10020300"/>
          <a:ext cx="3800475" cy="495300"/>
        </a:xfrm>
        <a:prstGeom prst="straightConnector1">
          <a:avLst/>
        </a:prstGeom>
        <a:ln w="76200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26</xdr:row>
      <xdr:rowOff>114300</xdr:rowOff>
    </xdr:from>
    <xdr:to>
      <xdr:col>12</xdr:col>
      <xdr:colOff>304800</xdr:colOff>
      <xdr:row>31</xdr:row>
      <xdr:rowOff>0</xdr:rowOff>
    </xdr:to>
    <xdr:cxnSp macro="">
      <xdr:nvCxnSpPr>
        <xdr:cNvPr id="16" name="直線矢印コネクタ 15"/>
        <xdr:cNvCxnSpPr/>
      </xdr:nvCxnSpPr>
      <xdr:spPr>
        <a:xfrm>
          <a:off x="6524625" y="10125075"/>
          <a:ext cx="9525" cy="933450"/>
        </a:xfrm>
        <a:prstGeom prst="straightConnector1">
          <a:avLst/>
        </a:prstGeom>
        <a:ln w="76200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190499</xdr:colOff>
      <xdr:row>6</xdr:row>
      <xdr:rowOff>104776</xdr:rowOff>
    </xdr:from>
    <xdr:to>
      <xdr:col>3</xdr:col>
      <xdr:colOff>409574</xdr:colOff>
      <xdr:row>12</xdr:row>
      <xdr:rowOff>28575</xdr:rowOff>
    </xdr:to>
    <xdr:sp macro="" textlink="">
      <xdr:nvSpPr>
        <xdr:cNvPr id="17" name="四角形吹き出し 16"/>
        <xdr:cNvSpPr/>
      </xdr:nvSpPr>
      <xdr:spPr>
        <a:xfrm>
          <a:off x="400049" y="1600201"/>
          <a:ext cx="2390775" cy="885824"/>
        </a:xfrm>
        <a:prstGeom prst="wedgeRectCallout">
          <a:avLst>
            <a:gd name="adj1" fmla="val -18160"/>
            <a:gd name="adj2" fmla="val 50325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事業</a:t>
          </a:r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No.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と事業名は事業収支決算報告書・事業実績報告書と一致させてください。</a:t>
          </a:r>
        </a:p>
      </xdr:txBody>
    </xdr:sp>
    <xdr:clientData/>
  </xdr:twoCellAnchor>
  <xdr:twoCellAnchor>
    <xdr:from>
      <xdr:col>1</xdr:col>
      <xdr:colOff>600075</xdr:colOff>
      <xdr:row>12</xdr:row>
      <xdr:rowOff>0</xdr:rowOff>
    </xdr:from>
    <xdr:to>
      <xdr:col>1</xdr:col>
      <xdr:colOff>1095376</xdr:colOff>
      <xdr:row>15</xdr:row>
      <xdr:rowOff>200025</xdr:rowOff>
    </xdr:to>
    <xdr:cxnSp macro="">
      <xdr:nvCxnSpPr>
        <xdr:cNvPr id="18" name="直線矢印コネクタ 17"/>
        <xdr:cNvCxnSpPr/>
      </xdr:nvCxnSpPr>
      <xdr:spPr>
        <a:xfrm flipH="1">
          <a:off x="809625" y="2457450"/>
          <a:ext cx="495301" cy="112395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12</xdr:row>
      <xdr:rowOff>0</xdr:rowOff>
    </xdr:from>
    <xdr:to>
      <xdr:col>1</xdr:col>
      <xdr:colOff>1104900</xdr:colOff>
      <xdr:row>15</xdr:row>
      <xdr:rowOff>285750</xdr:rowOff>
    </xdr:to>
    <xdr:cxnSp macro="">
      <xdr:nvCxnSpPr>
        <xdr:cNvPr id="19" name="直線矢印コネクタ 18"/>
        <xdr:cNvCxnSpPr/>
      </xdr:nvCxnSpPr>
      <xdr:spPr>
        <a:xfrm flipH="1">
          <a:off x="142875" y="2457450"/>
          <a:ext cx="1171575" cy="1209675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12</xdr:row>
      <xdr:rowOff>76200</xdr:rowOff>
    </xdr:from>
    <xdr:to>
      <xdr:col>16</xdr:col>
      <xdr:colOff>276225</xdr:colOff>
      <xdr:row>13</xdr:row>
      <xdr:rowOff>133350</xdr:rowOff>
    </xdr:to>
    <xdr:sp macro="" textlink="">
      <xdr:nvSpPr>
        <xdr:cNvPr id="20" name="角丸四角形吹き出し 19"/>
        <xdr:cNvSpPr/>
      </xdr:nvSpPr>
      <xdr:spPr>
        <a:xfrm>
          <a:off x="3000374" y="2533650"/>
          <a:ext cx="4762501" cy="304800"/>
        </a:xfrm>
        <a:prstGeom prst="wedgeRoundRectCallout">
          <a:avLst>
            <a:gd name="adj1" fmla="val 15523"/>
            <a:gd name="adj2" fmla="val 115625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配分金使い切りは、０を記入。マイナスにはしない。（配分金額</a:t>
          </a:r>
          <a:r>
            <a:rPr kumimoji="1" lang="en-US" altLang="ja-JP" sz="900"/>
            <a:t>A</a:t>
          </a:r>
          <a:r>
            <a:rPr kumimoji="1" lang="ja-JP" altLang="en-US" sz="900"/>
            <a:t>で調整してください）</a:t>
          </a:r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152400</xdr:colOff>
      <xdr:row>2</xdr:row>
      <xdr:rowOff>19050</xdr:rowOff>
    </xdr:from>
    <xdr:to>
      <xdr:col>21</xdr:col>
      <xdr:colOff>495300</xdr:colOff>
      <xdr:row>4</xdr:row>
      <xdr:rowOff>333375</xdr:rowOff>
    </xdr:to>
    <xdr:sp macro="" textlink="">
      <xdr:nvSpPr>
        <xdr:cNvPr id="22" name="角丸四角形吹き出し 21"/>
        <xdr:cNvSpPr/>
      </xdr:nvSpPr>
      <xdr:spPr>
        <a:xfrm>
          <a:off x="8639175" y="542925"/>
          <a:ext cx="1695450" cy="561975"/>
        </a:xfrm>
        <a:prstGeom prst="wedgeRoundRectCallout">
          <a:avLst>
            <a:gd name="adj1" fmla="val -37125"/>
            <a:gd name="adj2" fmla="val 811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水色のセルには数式が入っています。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Normal="100" workbookViewId="0">
      <selection activeCell="B5" sqref="B5:E5"/>
    </sheetView>
  </sheetViews>
  <sheetFormatPr defaultColWidth="8.875" defaultRowHeight="13.5" x14ac:dyDescent="0.15"/>
  <cols>
    <col min="1" max="1" width="2.75" style="1" customWidth="1"/>
    <col min="2" max="2" width="16.625" style="1" customWidth="1"/>
    <col min="3" max="5" width="10.625" style="1" customWidth="1"/>
    <col min="6" max="6" width="0.5" style="1" customWidth="1"/>
    <col min="7" max="7" width="11.625" style="1" bestFit="1" customWidth="1"/>
    <col min="8" max="8" width="0.5" style="1" customWidth="1"/>
    <col min="9" max="11" width="3.875" style="1" customWidth="1"/>
    <col min="12" max="16" width="4.125" style="1" customWidth="1"/>
    <col min="17" max="17" width="4.625" style="1" customWidth="1"/>
    <col min="18" max="16384" width="8.875" style="1"/>
  </cols>
  <sheetData>
    <row r="1" spans="1:17" ht="25.5" customHeight="1" x14ac:dyDescent="0.15">
      <c r="B1" s="49" t="s">
        <v>38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33"/>
      <c r="Q1" s="4"/>
    </row>
    <row r="2" spans="1:17" ht="15.75" customHeight="1" x14ac:dyDescent="0.15"/>
    <row r="3" spans="1:17" ht="15" customHeight="1" x14ac:dyDescent="0.15">
      <c r="I3" s="10" t="s">
        <v>29</v>
      </c>
      <c r="J3" s="10"/>
      <c r="K3" s="10" t="s">
        <v>0</v>
      </c>
      <c r="L3" s="10"/>
      <c r="M3" s="10" t="s">
        <v>1</v>
      </c>
      <c r="N3" s="10"/>
      <c r="O3" s="10" t="s">
        <v>2</v>
      </c>
      <c r="P3" s="10"/>
    </row>
    <row r="4" spans="1:17" ht="4.5" customHeight="1" x14ac:dyDescent="0.15"/>
    <row r="5" spans="1:17" ht="34.5" customHeight="1" x14ac:dyDescent="0.15">
      <c r="B5" s="53" t="s">
        <v>28</v>
      </c>
      <c r="C5" s="53"/>
      <c r="D5" s="53"/>
      <c r="E5" s="53"/>
    </row>
    <row r="6" spans="1:17" ht="22.5" customHeight="1" x14ac:dyDescent="0.15">
      <c r="B6" s="1" t="s">
        <v>25</v>
      </c>
      <c r="I6" s="54"/>
      <c r="J6" s="54"/>
      <c r="K6" s="54"/>
      <c r="L6" s="54"/>
      <c r="M6" s="54"/>
      <c r="N6" s="54"/>
      <c r="O6" s="54"/>
      <c r="P6" s="54"/>
      <c r="Q6" s="54"/>
    </row>
    <row r="7" spans="1:17" ht="9" customHeight="1" x14ac:dyDescent="0.15">
      <c r="I7" s="54"/>
      <c r="J7" s="54"/>
      <c r="K7" s="54"/>
      <c r="L7" s="54"/>
      <c r="M7" s="54"/>
      <c r="N7" s="54"/>
      <c r="O7" s="54"/>
      <c r="P7" s="54"/>
      <c r="Q7" s="54"/>
    </row>
    <row r="8" spans="1:17" ht="15" customHeight="1" x14ac:dyDescent="0.15">
      <c r="G8" s="29" t="s">
        <v>23</v>
      </c>
      <c r="H8" s="3"/>
      <c r="I8" s="55"/>
      <c r="J8" s="55"/>
      <c r="K8" s="55"/>
      <c r="L8" s="55"/>
      <c r="M8" s="55"/>
      <c r="N8" s="55"/>
      <c r="O8" s="55"/>
      <c r="P8" s="55"/>
      <c r="Q8" s="55"/>
    </row>
    <row r="9" spans="1:17" ht="9.9499999999999993" customHeight="1" x14ac:dyDescent="0.15">
      <c r="G9" s="29"/>
      <c r="H9" s="3"/>
      <c r="I9" s="56"/>
      <c r="J9" s="56"/>
      <c r="K9" s="56"/>
      <c r="L9" s="56"/>
      <c r="M9" s="56"/>
      <c r="N9" s="56"/>
      <c r="O9" s="56"/>
      <c r="P9" s="56"/>
      <c r="Q9" s="56"/>
    </row>
    <row r="10" spans="1:17" ht="16.5" customHeight="1" x14ac:dyDescent="0.15">
      <c r="G10" s="3" t="s">
        <v>26</v>
      </c>
      <c r="H10" s="3"/>
      <c r="I10" s="55"/>
      <c r="J10" s="55"/>
      <c r="K10" s="55"/>
      <c r="L10" s="55"/>
      <c r="M10" s="55"/>
      <c r="N10" s="55"/>
      <c r="O10" s="55"/>
      <c r="P10" s="55"/>
      <c r="Q10" s="55"/>
    </row>
    <row r="11" spans="1:17" ht="9.9499999999999993" customHeight="1" x14ac:dyDescent="0.15">
      <c r="G11" s="29"/>
      <c r="H11" s="3"/>
      <c r="I11" s="56"/>
      <c r="J11" s="56"/>
      <c r="K11" s="56"/>
      <c r="L11" s="56"/>
      <c r="M11" s="56"/>
      <c r="N11" s="56"/>
      <c r="O11" s="56"/>
      <c r="P11" s="56"/>
      <c r="Q11" s="56"/>
    </row>
    <row r="12" spans="1:17" ht="15" customHeight="1" x14ac:dyDescent="0.15">
      <c r="G12" s="29" t="s">
        <v>24</v>
      </c>
      <c r="H12" s="3"/>
      <c r="I12" s="55"/>
      <c r="J12" s="55"/>
      <c r="K12" s="55"/>
      <c r="L12" s="55"/>
      <c r="M12" s="55"/>
      <c r="N12" s="55"/>
      <c r="O12" s="55"/>
      <c r="P12" s="55"/>
      <c r="Q12" s="55"/>
    </row>
    <row r="13" spans="1:17" ht="20.100000000000001" customHeight="1" x14ac:dyDescent="0.15">
      <c r="A13" s="6"/>
      <c r="B13" s="2"/>
      <c r="I13" s="4"/>
      <c r="J13" s="4"/>
      <c r="K13" s="4"/>
      <c r="L13" s="4"/>
      <c r="M13" s="4"/>
      <c r="N13" s="4"/>
      <c r="O13" s="4"/>
      <c r="P13" s="4"/>
      <c r="Q13" s="4"/>
    </row>
    <row r="14" spans="1:17" ht="20.100000000000001" customHeight="1" x14ac:dyDescent="0.15">
      <c r="A14" s="26" t="s">
        <v>17</v>
      </c>
      <c r="B14" s="2"/>
      <c r="I14" s="4"/>
      <c r="J14" s="4"/>
      <c r="K14" s="4"/>
      <c r="L14" s="4"/>
      <c r="M14" s="4"/>
      <c r="N14" s="4"/>
      <c r="O14" s="4"/>
      <c r="P14" s="4"/>
      <c r="Q14" s="4"/>
    </row>
    <row r="15" spans="1:17" ht="33.75" customHeight="1" x14ac:dyDescent="0.15">
      <c r="A15" s="57" t="s">
        <v>7</v>
      </c>
      <c r="B15" s="58"/>
      <c r="C15" s="25" t="s">
        <v>32</v>
      </c>
      <c r="D15" s="15" t="s">
        <v>33</v>
      </c>
      <c r="E15" s="15" t="s">
        <v>34</v>
      </c>
      <c r="F15" s="19"/>
      <c r="G15" s="15" t="s">
        <v>35</v>
      </c>
      <c r="H15" s="20"/>
      <c r="I15" s="59" t="s">
        <v>36</v>
      </c>
      <c r="J15" s="60"/>
      <c r="K15" s="61"/>
      <c r="L15" s="62" t="s">
        <v>37</v>
      </c>
      <c r="M15" s="63"/>
      <c r="N15" s="64"/>
      <c r="O15" s="58" t="s">
        <v>18</v>
      </c>
      <c r="P15" s="58"/>
      <c r="Q15" s="58"/>
    </row>
    <row r="16" spans="1:17" ht="50.1" customHeight="1" x14ac:dyDescent="0.15">
      <c r="A16" s="16">
        <v>1</v>
      </c>
      <c r="B16" s="17"/>
      <c r="C16" s="34"/>
      <c r="D16" s="34"/>
      <c r="E16" s="36" t="str">
        <f>IF(AND(C16="",D16=""),"",SUM(C16:D16))</f>
        <v/>
      </c>
      <c r="F16" s="35"/>
      <c r="G16" s="34"/>
      <c r="H16" s="35"/>
      <c r="I16" s="40" t="str">
        <f>IF(AND(C16="",D16="",G16=""),"",E16-G16)</f>
        <v/>
      </c>
      <c r="J16" s="41"/>
      <c r="K16" s="42"/>
      <c r="L16" s="46"/>
      <c r="M16" s="47"/>
      <c r="N16" s="48"/>
      <c r="O16" s="43"/>
      <c r="P16" s="44"/>
      <c r="Q16" s="45"/>
    </row>
    <row r="17" spans="1:17" ht="50.1" customHeight="1" x14ac:dyDescent="0.15">
      <c r="A17" s="16">
        <v>2</v>
      </c>
      <c r="B17" s="17"/>
      <c r="C17" s="34"/>
      <c r="D17" s="34"/>
      <c r="E17" s="36" t="str">
        <f t="shared" ref="E17:E25" si="0">IF(AND(C17="",D17=""),"",SUM(C17:D17))</f>
        <v/>
      </c>
      <c r="F17" s="35"/>
      <c r="G17" s="34"/>
      <c r="H17" s="35"/>
      <c r="I17" s="40" t="str">
        <f t="shared" ref="I17:I25" si="1">IF(AND(C17="",D17="",G17=""),"",E17-G17)</f>
        <v/>
      </c>
      <c r="J17" s="41"/>
      <c r="K17" s="42"/>
      <c r="L17" s="46"/>
      <c r="M17" s="47"/>
      <c r="N17" s="48"/>
      <c r="O17" s="43"/>
      <c r="P17" s="44"/>
      <c r="Q17" s="45"/>
    </row>
    <row r="18" spans="1:17" ht="50.1" customHeight="1" x14ac:dyDescent="0.15">
      <c r="A18" s="16">
        <v>3</v>
      </c>
      <c r="B18" s="17"/>
      <c r="C18" s="34"/>
      <c r="D18" s="34"/>
      <c r="E18" s="36" t="str">
        <f t="shared" si="0"/>
        <v/>
      </c>
      <c r="F18" s="35"/>
      <c r="G18" s="34"/>
      <c r="H18" s="35"/>
      <c r="I18" s="40" t="str">
        <f t="shared" si="1"/>
        <v/>
      </c>
      <c r="J18" s="41"/>
      <c r="K18" s="42"/>
      <c r="L18" s="46"/>
      <c r="M18" s="47"/>
      <c r="N18" s="48"/>
      <c r="O18" s="43"/>
      <c r="P18" s="44"/>
      <c r="Q18" s="45"/>
    </row>
    <row r="19" spans="1:17" ht="50.1" customHeight="1" x14ac:dyDescent="0.15">
      <c r="A19" s="16">
        <v>4</v>
      </c>
      <c r="B19" s="17"/>
      <c r="C19" s="34"/>
      <c r="D19" s="34"/>
      <c r="E19" s="36" t="str">
        <f t="shared" si="0"/>
        <v/>
      </c>
      <c r="F19" s="35"/>
      <c r="G19" s="34"/>
      <c r="H19" s="35"/>
      <c r="I19" s="40" t="str">
        <f t="shared" si="1"/>
        <v/>
      </c>
      <c r="J19" s="41"/>
      <c r="K19" s="42"/>
      <c r="L19" s="46"/>
      <c r="M19" s="47"/>
      <c r="N19" s="48"/>
      <c r="O19" s="43"/>
      <c r="P19" s="44"/>
      <c r="Q19" s="45"/>
    </row>
    <row r="20" spans="1:17" ht="50.1" customHeight="1" x14ac:dyDescent="0.15">
      <c r="A20" s="16">
        <v>5</v>
      </c>
      <c r="B20" s="17"/>
      <c r="C20" s="34"/>
      <c r="D20" s="34"/>
      <c r="E20" s="36" t="str">
        <f t="shared" si="0"/>
        <v/>
      </c>
      <c r="F20" s="35"/>
      <c r="G20" s="34"/>
      <c r="H20" s="35"/>
      <c r="I20" s="40" t="str">
        <f t="shared" si="1"/>
        <v/>
      </c>
      <c r="J20" s="41"/>
      <c r="K20" s="42"/>
      <c r="L20" s="46"/>
      <c r="M20" s="47"/>
      <c r="N20" s="48"/>
      <c r="O20" s="43"/>
      <c r="P20" s="44"/>
      <c r="Q20" s="45"/>
    </row>
    <row r="21" spans="1:17" ht="50.1" customHeight="1" x14ac:dyDescent="0.15">
      <c r="A21" s="16">
        <v>6</v>
      </c>
      <c r="B21" s="17"/>
      <c r="C21" s="34"/>
      <c r="D21" s="34"/>
      <c r="E21" s="36" t="str">
        <f t="shared" si="0"/>
        <v/>
      </c>
      <c r="F21" s="35"/>
      <c r="G21" s="34"/>
      <c r="H21" s="35"/>
      <c r="I21" s="40" t="str">
        <f t="shared" si="1"/>
        <v/>
      </c>
      <c r="J21" s="41"/>
      <c r="K21" s="42"/>
      <c r="L21" s="46"/>
      <c r="M21" s="47"/>
      <c r="N21" s="48"/>
      <c r="O21" s="43"/>
      <c r="P21" s="44"/>
      <c r="Q21" s="45"/>
    </row>
    <row r="22" spans="1:17" ht="50.1" customHeight="1" x14ac:dyDescent="0.15">
      <c r="A22" s="16">
        <v>7</v>
      </c>
      <c r="B22" s="17"/>
      <c r="C22" s="34"/>
      <c r="D22" s="34"/>
      <c r="E22" s="36" t="str">
        <f t="shared" si="0"/>
        <v/>
      </c>
      <c r="F22" s="35"/>
      <c r="G22" s="34"/>
      <c r="H22" s="35"/>
      <c r="I22" s="40" t="str">
        <f t="shared" si="1"/>
        <v/>
      </c>
      <c r="J22" s="41"/>
      <c r="K22" s="42"/>
      <c r="L22" s="46"/>
      <c r="M22" s="47"/>
      <c r="N22" s="48"/>
      <c r="O22" s="43"/>
      <c r="P22" s="44"/>
      <c r="Q22" s="45"/>
    </row>
    <row r="23" spans="1:17" ht="50.1" customHeight="1" x14ac:dyDescent="0.15">
      <c r="A23" s="16">
        <v>8</v>
      </c>
      <c r="B23" s="17"/>
      <c r="C23" s="34"/>
      <c r="D23" s="34"/>
      <c r="E23" s="36" t="str">
        <f t="shared" si="0"/>
        <v/>
      </c>
      <c r="F23" s="35"/>
      <c r="G23" s="34"/>
      <c r="H23" s="35"/>
      <c r="I23" s="40" t="str">
        <f t="shared" si="1"/>
        <v/>
      </c>
      <c r="J23" s="41"/>
      <c r="K23" s="42"/>
      <c r="L23" s="46"/>
      <c r="M23" s="47"/>
      <c r="N23" s="48"/>
      <c r="O23" s="43"/>
      <c r="P23" s="44"/>
      <c r="Q23" s="45"/>
    </row>
    <row r="24" spans="1:17" ht="50.1" customHeight="1" x14ac:dyDescent="0.15">
      <c r="A24" s="16">
        <v>9</v>
      </c>
      <c r="B24" s="17"/>
      <c r="C24" s="34"/>
      <c r="D24" s="34"/>
      <c r="E24" s="36" t="str">
        <f t="shared" si="0"/>
        <v/>
      </c>
      <c r="F24" s="35"/>
      <c r="G24" s="34"/>
      <c r="H24" s="35"/>
      <c r="I24" s="40" t="str">
        <f t="shared" si="1"/>
        <v/>
      </c>
      <c r="J24" s="41"/>
      <c r="K24" s="42"/>
      <c r="L24" s="46"/>
      <c r="M24" s="47"/>
      <c r="N24" s="48"/>
      <c r="O24" s="43"/>
      <c r="P24" s="44"/>
      <c r="Q24" s="45"/>
    </row>
    <row r="25" spans="1:17" ht="50.1" customHeight="1" x14ac:dyDescent="0.15">
      <c r="A25" s="16">
        <v>10</v>
      </c>
      <c r="B25" s="17"/>
      <c r="C25" s="34"/>
      <c r="D25" s="34"/>
      <c r="E25" s="36" t="str">
        <f t="shared" si="0"/>
        <v/>
      </c>
      <c r="F25" s="35"/>
      <c r="G25" s="34"/>
      <c r="H25" s="35"/>
      <c r="I25" s="40" t="str">
        <f t="shared" si="1"/>
        <v/>
      </c>
      <c r="J25" s="41"/>
      <c r="K25" s="42"/>
      <c r="L25" s="46"/>
      <c r="M25" s="47"/>
      <c r="N25" s="48"/>
      <c r="O25" s="43"/>
      <c r="P25" s="44"/>
      <c r="Q25" s="45"/>
    </row>
    <row r="26" spans="1:17" ht="27" customHeight="1" x14ac:dyDescent="0.15">
      <c r="A26" s="52" t="s">
        <v>5</v>
      </c>
      <c r="B26" s="52"/>
      <c r="C26" s="36" t="str">
        <f>IF(C16="","",SUM(C16:C25))</f>
        <v/>
      </c>
      <c r="D26" s="36" t="str">
        <f>IF(D16="","",SUM(D16:D25))</f>
        <v/>
      </c>
      <c r="E26" s="36" t="str">
        <f>IF(E16="","",SUM(E16:E25))</f>
        <v/>
      </c>
      <c r="F26" s="39"/>
      <c r="G26" s="36" t="str">
        <f>IF(G16="","",SUM(G16:G25))</f>
        <v/>
      </c>
      <c r="H26" s="39">
        <f>SUM(H16:H25)</f>
        <v>0</v>
      </c>
      <c r="I26" s="40" t="str">
        <f>IF(I16="","",SUM(I16:K25))</f>
        <v/>
      </c>
      <c r="J26" s="41"/>
      <c r="K26" s="42"/>
      <c r="L26" s="40" t="str">
        <f>IF(L16="","",SUM(L16:N25))</f>
        <v/>
      </c>
      <c r="M26" s="41"/>
      <c r="N26" s="42"/>
      <c r="O26" s="43"/>
      <c r="P26" s="44"/>
      <c r="Q26" s="45"/>
    </row>
    <row r="27" spans="1:17" ht="13.5" customHeight="1" x14ac:dyDescent="0.15">
      <c r="A27" s="7"/>
      <c r="C27" s="9"/>
      <c r="D27" s="9"/>
      <c r="E27" s="8"/>
      <c r="F27" s="8"/>
      <c r="G27" s="9"/>
      <c r="H27" s="9"/>
    </row>
    <row r="28" spans="1:17" ht="15" customHeight="1" x14ac:dyDescent="0.15"/>
    <row r="29" spans="1:17" ht="20.100000000000001" customHeight="1" x14ac:dyDescent="0.15">
      <c r="A29" s="50" t="s">
        <v>19</v>
      </c>
      <c r="B29" s="50"/>
      <c r="C29" s="13"/>
      <c r="D29" s="13"/>
      <c r="E29" s="13"/>
      <c r="F29" s="13"/>
      <c r="G29" s="13"/>
      <c r="H29" s="13"/>
      <c r="I29" s="13"/>
      <c r="J29" s="13"/>
      <c r="K29" s="51" t="str">
        <f>C26</f>
        <v/>
      </c>
      <c r="L29" s="51"/>
      <c r="M29" s="51"/>
      <c r="N29" s="51"/>
      <c r="O29" s="51"/>
      <c r="P29" s="30"/>
      <c r="Q29" s="11"/>
    </row>
    <row r="30" spans="1:17" ht="15" customHeight="1" x14ac:dyDescent="0.15">
      <c r="K30" s="12"/>
      <c r="L30" s="12"/>
      <c r="M30" s="12"/>
      <c r="N30" s="12"/>
      <c r="O30" s="12"/>
      <c r="P30" s="12"/>
    </row>
    <row r="31" spans="1:17" ht="20.100000000000001" customHeight="1" x14ac:dyDescent="0.15">
      <c r="A31" s="50" t="s">
        <v>20</v>
      </c>
      <c r="B31" s="50"/>
      <c r="C31" s="14"/>
      <c r="D31" s="13"/>
      <c r="E31" s="13"/>
      <c r="F31" s="13"/>
      <c r="G31" s="13"/>
      <c r="H31" s="13"/>
      <c r="I31" s="13"/>
      <c r="J31" s="13"/>
      <c r="K31" s="51" t="str">
        <f>L26</f>
        <v/>
      </c>
      <c r="L31" s="51"/>
      <c r="M31" s="51"/>
      <c r="N31" s="51"/>
      <c r="O31" s="51"/>
      <c r="P31" s="30"/>
    </row>
    <row r="32" spans="1:17" ht="4.5" customHeight="1" x14ac:dyDescent="0.15">
      <c r="A32" s="27"/>
      <c r="B32" s="27"/>
      <c r="C32" s="14"/>
      <c r="D32" s="13"/>
      <c r="E32" s="13"/>
      <c r="F32" s="13"/>
      <c r="G32" s="13"/>
      <c r="H32" s="13"/>
      <c r="I32" s="13"/>
      <c r="J32" s="13"/>
      <c r="K32" s="30"/>
      <c r="L32" s="30"/>
      <c r="M32" s="30"/>
      <c r="N32" s="30"/>
      <c r="O32" s="30"/>
      <c r="P32" s="30"/>
    </row>
    <row r="33" ht="15" customHeight="1" x14ac:dyDescent="0.15"/>
  </sheetData>
  <mergeCells count="47">
    <mergeCell ref="I18:K18"/>
    <mergeCell ref="B5:E5"/>
    <mergeCell ref="I6:Q8"/>
    <mergeCell ref="I9:Q10"/>
    <mergeCell ref="I11:Q12"/>
    <mergeCell ref="A15:B15"/>
    <mergeCell ref="I15:K15"/>
    <mergeCell ref="L17:N17"/>
    <mergeCell ref="O17:Q17"/>
    <mergeCell ref="L18:N18"/>
    <mergeCell ref="O18:Q18"/>
    <mergeCell ref="L15:N15"/>
    <mergeCell ref="O15:Q15"/>
    <mergeCell ref="L16:N16"/>
    <mergeCell ref="O16:Q16"/>
    <mergeCell ref="B1:O1"/>
    <mergeCell ref="A31:B31"/>
    <mergeCell ref="K31:O31"/>
    <mergeCell ref="I25:K25"/>
    <mergeCell ref="A26:B26"/>
    <mergeCell ref="I26:K26"/>
    <mergeCell ref="A29:B29"/>
    <mergeCell ref="K29:O29"/>
    <mergeCell ref="I22:K22"/>
    <mergeCell ref="I23:K23"/>
    <mergeCell ref="I24:K24"/>
    <mergeCell ref="I19:K19"/>
    <mergeCell ref="I20:K20"/>
    <mergeCell ref="I21:K21"/>
    <mergeCell ref="I16:K16"/>
    <mergeCell ref="I17:K17"/>
    <mergeCell ref="L26:N26"/>
    <mergeCell ref="O26:Q26"/>
    <mergeCell ref="L19:N19"/>
    <mergeCell ref="O19:Q19"/>
    <mergeCell ref="L23:N23"/>
    <mergeCell ref="O23:Q23"/>
    <mergeCell ref="L24:N24"/>
    <mergeCell ref="O24:Q24"/>
    <mergeCell ref="L25:N25"/>
    <mergeCell ref="O25:Q25"/>
    <mergeCell ref="L20:N20"/>
    <mergeCell ref="O20:Q20"/>
    <mergeCell ref="L21:N21"/>
    <mergeCell ref="O21:Q21"/>
    <mergeCell ref="L22:N22"/>
    <mergeCell ref="O22:Q22"/>
  </mergeCells>
  <phoneticPr fontId="6"/>
  <dataValidations count="3">
    <dataValidation imeMode="off" operator="equal" allowBlank="1" showInputMessage="1" showErrorMessage="1" error="このセルは、Ａ～Ｃに入力すると自動計算されます。入力しないでください。_x000a_キャンセルで戻ります。_x000a_" sqref="G26:I26 C16:F26 G16:H25"/>
    <dataValidation imeMode="on" operator="equal" allowBlank="1" showInputMessage="1" showErrorMessage="1" error="このセルは、Ａ～Ｃに入力すると自動計算されます。入力しないでください。_x000a_キャンセルで戻ります。_x000a_" sqref="I16:I25"/>
    <dataValidation imeMode="on" allowBlank="1" showInputMessage="1" showErrorMessage="1" sqref="I6:Q12 B16:B25"/>
  </dataValidations>
  <printOptions horizontalCentered="1"/>
  <pageMargins left="0.70866141732283472" right="0.31496062992125984" top="0.74803149606299213" bottom="0.35433070866141736" header="0.31496062992125984" footer="0.31496062992125984"/>
  <pageSetup paperSize="9" scale="92" orientation="portrait" r:id="rId1"/>
  <headerFooter>
    <oddHeader>&amp;L
（様式２）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zoomScaleNormal="100" workbookViewId="0">
      <selection activeCell="D2" sqref="D2"/>
    </sheetView>
  </sheetViews>
  <sheetFormatPr defaultColWidth="8.875" defaultRowHeight="13.5" x14ac:dyDescent="0.15"/>
  <cols>
    <col min="1" max="1" width="2.75" style="1" customWidth="1"/>
    <col min="2" max="2" width="16.625" style="1" customWidth="1"/>
    <col min="3" max="3" width="11.875" style="1" customWidth="1"/>
    <col min="4" max="4" width="11.5" style="1" customWidth="1"/>
    <col min="5" max="5" width="10.625" style="1" customWidth="1"/>
    <col min="6" max="6" width="0.5" style="1" customWidth="1"/>
    <col min="7" max="7" width="11.625" style="1" bestFit="1" customWidth="1"/>
    <col min="8" max="8" width="0.5" style="1" customWidth="1"/>
    <col min="9" max="11" width="3.875" style="1" customWidth="1"/>
    <col min="12" max="17" width="4.125" style="1" customWidth="1"/>
    <col min="18" max="18" width="0.125" style="1" customWidth="1"/>
    <col min="19" max="19" width="8.875" style="1" customWidth="1"/>
    <col min="20" max="16384" width="8.875" style="1"/>
  </cols>
  <sheetData>
    <row r="1" spans="1:30" ht="25.5" customHeight="1" x14ac:dyDescent="0.15">
      <c r="A1" s="49" t="s">
        <v>30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"/>
      <c r="S1" s="4"/>
      <c r="T1" s="4"/>
      <c r="U1" s="4"/>
      <c r="V1" s="4"/>
      <c r="W1" s="4"/>
      <c r="X1" s="4"/>
      <c r="Z1" s="5" t="s">
        <v>3</v>
      </c>
      <c r="AA1" s="65">
        <v>1</v>
      </c>
      <c r="AB1" s="66"/>
      <c r="AC1" s="66"/>
      <c r="AD1" s="67"/>
    </row>
    <row r="2" spans="1:30" ht="15.75" customHeight="1" x14ac:dyDescent="0.15"/>
    <row r="3" spans="1:30" ht="15" customHeight="1" x14ac:dyDescent="0.15">
      <c r="B3" s="31"/>
      <c r="I3" s="10" t="s">
        <v>31</v>
      </c>
      <c r="J3" s="10" t="s">
        <v>16</v>
      </c>
      <c r="K3" s="10" t="s">
        <v>0</v>
      </c>
      <c r="L3" s="10" t="s">
        <v>16</v>
      </c>
      <c r="M3" s="10" t="s">
        <v>1</v>
      </c>
      <c r="N3" s="10" t="s">
        <v>16</v>
      </c>
      <c r="O3" s="10"/>
      <c r="P3" s="10" t="s">
        <v>2</v>
      </c>
    </row>
    <row r="4" spans="1:30" ht="5.0999999999999996" customHeight="1" x14ac:dyDescent="0.15">
      <c r="B4" s="28"/>
    </row>
    <row r="5" spans="1:30" ht="34.5" customHeight="1" x14ac:dyDescent="0.15">
      <c r="B5" s="53" t="s">
        <v>28</v>
      </c>
      <c r="C5" s="53"/>
      <c r="D5" s="53"/>
      <c r="E5" s="53"/>
    </row>
    <row r="6" spans="1:30" ht="22.5" customHeight="1" x14ac:dyDescent="0.15">
      <c r="B6" s="1" t="s">
        <v>25</v>
      </c>
    </row>
    <row r="7" spans="1:30" ht="9.9499999999999993" customHeight="1" x14ac:dyDescent="0.15">
      <c r="B7" s="28"/>
      <c r="I7" s="54" t="s">
        <v>13</v>
      </c>
      <c r="J7" s="54"/>
      <c r="K7" s="54"/>
      <c r="L7" s="54"/>
      <c r="M7" s="54"/>
      <c r="N7" s="54"/>
      <c r="O7" s="54"/>
      <c r="P7" s="54"/>
      <c r="Q7" s="54"/>
      <c r="R7" s="54"/>
    </row>
    <row r="8" spans="1:30" ht="15" customHeight="1" x14ac:dyDescent="0.15">
      <c r="B8" s="28"/>
      <c r="G8" s="3" t="s">
        <v>4</v>
      </c>
      <c r="H8" s="3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30" ht="9.9499999999999993" customHeight="1" x14ac:dyDescent="0.15">
      <c r="G9" s="3"/>
      <c r="H9" s="3"/>
      <c r="I9" s="56" t="s">
        <v>11</v>
      </c>
      <c r="J9" s="56"/>
      <c r="K9" s="56"/>
      <c r="L9" s="56"/>
      <c r="M9" s="56"/>
      <c r="N9" s="56"/>
      <c r="O9" s="56"/>
      <c r="P9" s="56"/>
      <c r="Q9" s="56"/>
      <c r="R9" s="56"/>
    </row>
    <row r="10" spans="1:30" ht="16.5" customHeight="1" x14ac:dyDescent="0.15">
      <c r="G10" s="3" t="s">
        <v>21</v>
      </c>
      <c r="H10" s="3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1:30" ht="9.9499999999999993" customHeight="1" x14ac:dyDescent="0.15">
      <c r="G11" s="3"/>
      <c r="H11" s="3"/>
      <c r="I11" s="56" t="s">
        <v>12</v>
      </c>
      <c r="J11" s="56"/>
      <c r="K11" s="56"/>
      <c r="L11" s="56"/>
      <c r="M11" s="56"/>
      <c r="N11" s="56"/>
      <c r="O11" s="56"/>
      <c r="P11" s="56"/>
      <c r="Q11" s="56"/>
      <c r="R11" s="56"/>
    </row>
    <row r="12" spans="1:30" ht="15" customHeight="1" x14ac:dyDescent="0.15">
      <c r="G12" s="3" t="s">
        <v>22</v>
      </c>
      <c r="H12" s="3"/>
      <c r="I12" s="55"/>
      <c r="J12" s="55"/>
      <c r="K12" s="55"/>
      <c r="L12" s="55"/>
      <c r="M12" s="55"/>
      <c r="N12" s="55"/>
      <c r="O12" s="55"/>
      <c r="P12" s="55"/>
      <c r="Q12" s="55"/>
      <c r="R12" s="55"/>
    </row>
    <row r="13" spans="1:30" ht="20.100000000000001" customHeight="1" x14ac:dyDescent="0.15">
      <c r="A13" s="6"/>
      <c r="B13" s="2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30" ht="20.100000000000001" customHeight="1" x14ac:dyDescent="0.15">
      <c r="A14" s="22" t="s">
        <v>6</v>
      </c>
      <c r="B14" s="2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30" ht="33.75" customHeight="1" x14ac:dyDescent="0.15">
      <c r="A15" s="57" t="s">
        <v>7</v>
      </c>
      <c r="B15" s="58"/>
      <c r="C15" s="25" t="s">
        <v>32</v>
      </c>
      <c r="D15" s="15" t="s">
        <v>33</v>
      </c>
      <c r="E15" s="15" t="s">
        <v>34</v>
      </c>
      <c r="F15" s="19"/>
      <c r="G15" s="15" t="s">
        <v>35</v>
      </c>
      <c r="H15" s="20"/>
      <c r="I15" s="59" t="s">
        <v>36</v>
      </c>
      <c r="J15" s="60"/>
      <c r="K15" s="61"/>
      <c r="L15" s="62" t="s">
        <v>37</v>
      </c>
      <c r="M15" s="63"/>
      <c r="N15" s="64"/>
      <c r="O15" s="68" t="s">
        <v>18</v>
      </c>
      <c r="P15" s="69"/>
      <c r="Q15" s="69"/>
      <c r="R15" s="70"/>
    </row>
    <row r="16" spans="1:30" ht="50.1" customHeight="1" x14ac:dyDescent="0.15">
      <c r="A16" s="16">
        <v>1</v>
      </c>
      <c r="B16" s="17" t="s">
        <v>10</v>
      </c>
      <c r="C16" s="24">
        <v>25000</v>
      </c>
      <c r="D16" s="18">
        <v>45000</v>
      </c>
      <c r="E16" s="37">
        <f t="shared" ref="E16:E25" si="0">IF(SUM(C16:D16)=0,"",SUM(C16:D16))</f>
        <v>70000</v>
      </c>
      <c r="F16" s="21"/>
      <c r="G16" s="18">
        <v>43883</v>
      </c>
      <c r="H16" s="21"/>
      <c r="I16" s="71">
        <f>IF(G16=0,"",E16-G16)</f>
        <v>26117</v>
      </c>
      <c r="J16" s="72"/>
      <c r="K16" s="73"/>
      <c r="L16" s="46">
        <v>0</v>
      </c>
      <c r="M16" s="47"/>
      <c r="N16" s="48"/>
      <c r="O16" s="43"/>
      <c r="P16" s="44"/>
      <c r="Q16" s="44"/>
      <c r="R16" s="45"/>
    </row>
    <row r="17" spans="1:18" ht="50.1" customHeight="1" x14ac:dyDescent="0.15">
      <c r="A17" s="16">
        <v>2</v>
      </c>
      <c r="B17" s="17" t="s">
        <v>14</v>
      </c>
      <c r="C17" s="23">
        <v>60000</v>
      </c>
      <c r="D17" s="18">
        <v>22183</v>
      </c>
      <c r="E17" s="37">
        <f t="shared" si="0"/>
        <v>82183</v>
      </c>
      <c r="F17" s="21"/>
      <c r="G17" s="18">
        <v>82183</v>
      </c>
      <c r="H17" s="21"/>
      <c r="I17" s="71">
        <f t="shared" ref="I17:I25" si="1">IF(G17=0,"",E17-G17)</f>
        <v>0</v>
      </c>
      <c r="J17" s="72"/>
      <c r="K17" s="73"/>
      <c r="L17" s="46">
        <v>0</v>
      </c>
      <c r="M17" s="47"/>
      <c r="N17" s="48"/>
      <c r="O17" s="43"/>
      <c r="P17" s="44"/>
      <c r="Q17" s="44"/>
      <c r="R17" s="45"/>
    </row>
    <row r="18" spans="1:18" ht="50.1" customHeight="1" x14ac:dyDescent="0.15">
      <c r="A18" s="16">
        <v>3</v>
      </c>
      <c r="B18" s="17" t="s">
        <v>15</v>
      </c>
      <c r="C18" s="24">
        <v>100000</v>
      </c>
      <c r="D18" s="18">
        <v>200000</v>
      </c>
      <c r="E18" s="37">
        <f t="shared" si="0"/>
        <v>300000</v>
      </c>
      <c r="F18" s="21"/>
      <c r="G18" s="18">
        <v>299555</v>
      </c>
      <c r="H18" s="21"/>
      <c r="I18" s="71">
        <f>IF(G18=0,"",E18-G18)</f>
        <v>445</v>
      </c>
      <c r="J18" s="72"/>
      <c r="K18" s="73"/>
      <c r="L18" s="46">
        <v>445</v>
      </c>
      <c r="M18" s="47"/>
      <c r="N18" s="48"/>
      <c r="O18" s="43"/>
      <c r="P18" s="44"/>
      <c r="Q18" s="44"/>
      <c r="R18" s="45"/>
    </row>
    <row r="19" spans="1:18" ht="50.1" customHeight="1" x14ac:dyDescent="0.15">
      <c r="A19" s="16">
        <v>4</v>
      </c>
      <c r="B19" s="17"/>
      <c r="C19" s="18"/>
      <c r="D19" s="18"/>
      <c r="E19" s="37" t="str">
        <f t="shared" si="0"/>
        <v/>
      </c>
      <c r="F19" s="21"/>
      <c r="G19" s="18"/>
      <c r="H19" s="21"/>
      <c r="I19" s="71" t="str">
        <f t="shared" si="1"/>
        <v/>
      </c>
      <c r="J19" s="72"/>
      <c r="K19" s="73"/>
      <c r="L19" s="46"/>
      <c r="M19" s="47"/>
      <c r="N19" s="48"/>
      <c r="O19" s="43"/>
      <c r="P19" s="44"/>
      <c r="Q19" s="44"/>
      <c r="R19" s="45"/>
    </row>
    <row r="20" spans="1:18" ht="50.1" customHeight="1" x14ac:dyDescent="0.15">
      <c r="A20" s="16">
        <v>5</v>
      </c>
      <c r="B20" s="17"/>
      <c r="C20" s="18"/>
      <c r="D20" s="18"/>
      <c r="E20" s="37" t="str">
        <f t="shared" si="0"/>
        <v/>
      </c>
      <c r="F20" s="21"/>
      <c r="G20" s="18"/>
      <c r="H20" s="21"/>
      <c r="I20" s="71" t="str">
        <f>IF(G20=0,"",E20-G20)</f>
        <v/>
      </c>
      <c r="J20" s="72"/>
      <c r="K20" s="73"/>
      <c r="L20" s="46"/>
      <c r="M20" s="47"/>
      <c r="N20" s="48"/>
      <c r="O20" s="43"/>
      <c r="P20" s="44"/>
      <c r="Q20" s="44"/>
      <c r="R20" s="45"/>
    </row>
    <row r="21" spans="1:18" ht="50.1" customHeight="1" x14ac:dyDescent="0.15">
      <c r="A21" s="16">
        <v>6</v>
      </c>
      <c r="B21" s="17"/>
      <c r="C21" s="18"/>
      <c r="D21" s="18"/>
      <c r="E21" s="37" t="str">
        <f t="shared" si="0"/>
        <v/>
      </c>
      <c r="F21" s="21"/>
      <c r="G21" s="18"/>
      <c r="H21" s="21"/>
      <c r="I21" s="71" t="str">
        <f t="shared" si="1"/>
        <v/>
      </c>
      <c r="J21" s="72"/>
      <c r="K21" s="73"/>
      <c r="L21" s="46"/>
      <c r="M21" s="47"/>
      <c r="N21" s="48"/>
      <c r="O21" s="43"/>
      <c r="P21" s="44"/>
      <c r="Q21" s="44"/>
      <c r="R21" s="45"/>
    </row>
    <row r="22" spans="1:18" ht="50.1" customHeight="1" x14ac:dyDescent="0.15">
      <c r="A22" s="16">
        <v>7</v>
      </c>
      <c r="B22" s="17"/>
      <c r="C22" s="18"/>
      <c r="D22" s="18"/>
      <c r="E22" s="37" t="str">
        <f t="shared" si="0"/>
        <v/>
      </c>
      <c r="F22" s="21"/>
      <c r="G22" s="18"/>
      <c r="H22" s="21"/>
      <c r="I22" s="71" t="str">
        <f t="shared" si="1"/>
        <v/>
      </c>
      <c r="J22" s="72"/>
      <c r="K22" s="73"/>
      <c r="L22" s="46"/>
      <c r="M22" s="47"/>
      <c r="N22" s="48"/>
      <c r="O22" s="43"/>
      <c r="P22" s="44"/>
      <c r="Q22" s="44"/>
      <c r="R22" s="45"/>
    </row>
    <row r="23" spans="1:18" ht="50.1" customHeight="1" x14ac:dyDescent="0.15">
      <c r="A23" s="16">
        <v>8</v>
      </c>
      <c r="B23" s="17"/>
      <c r="C23" s="18"/>
      <c r="D23" s="18"/>
      <c r="E23" s="37" t="str">
        <f t="shared" si="0"/>
        <v/>
      </c>
      <c r="F23" s="21"/>
      <c r="G23" s="18"/>
      <c r="H23" s="21"/>
      <c r="I23" s="71" t="str">
        <f t="shared" si="1"/>
        <v/>
      </c>
      <c r="J23" s="72"/>
      <c r="K23" s="73"/>
      <c r="L23" s="46"/>
      <c r="M23" s="47"/>
      <c r="N23" s="48"/>
      <c r="O23" s="43"/>
      <c r="P23" s="44"/>
      <c r="Q23" s="44"/>
      <c r="R23" s="45"/>
    </row>
    <row r="24" spans="1:18" ht="50.1" customHeight="1" x14ac:dyDescent="0.15">
      <c r="A24" s="16">
        <v>9</v>
      </c>
      <c r="B24" s="17"/>
      <c r="C24" s="18"/>
      <c r="D24" s="18"/>
      <c r="E24" s="37" t="str">
        <f t="shared" si="0"/>
        <v/>
      </c>
      <c r="F24" s="21"/>
      <c r="G24" s="18"/>
      <c r="H24" s="21"/>
      <c r="I24" s="71" t="str">
        <f t="shared" si="1"/>
        <v/>
      </c>
      <c r="J24" s="72"/>
      <c r="K24" s="73"/>
      <c r="L24" s="46"/>
      <c r="M24" s="47"/>
      <c r="N24" s="48"/>
      <c r="O24" s="43"/>
      <c r="P24" s="44"/>
      <c r="Q24" s="44"/>
      <c r="R24" s="45"/>
    </row>
    <row r="25" spans="1:18" ht="50.1" customHeight="1" x14ac:dyDescent="0.15">
      <c r="A25" s="16">
        <v>10</v>
      </c>
      <c r="B25" s="17"/>
      <c r="C25" s="18"/>
      <c r="D25" s="18"/>
      <c r="E25" s="37" t="str">
        <f t="shared" si="0"/>
        <v/>
      </c>
      <c r="F25" s="21"/>
      <c r="G25" s="18"/>
      <c r="H25" s="21"/>
      <c r="I25" s="71" t="str">
        <f t="shared" si="1"/>
        <v/>
      </c>
      <c r="J25" s="72"/>
      <c r="K25" s="73"/>
      <c r="L25" s="46"/>
      <c r="M25" s="47"/>
      <c r="N25" s="48"/>
      <c r="O25" s="43"/>
      <c r="P25" s="44"/>
      <c r="Q25" s="44"/>
      <c r="R25" s="45"/>
    </row>
    <row r="26" spans="1:18" ht="27" customHeight="1" x14ac:dyDescent="0.15">
      <c r="A26" s="52" t="s">
        <v>5</v>
      </c>
      <c r="B26" s="52"/>
      <c r="C26" s="37">
        <f>IF(SUM(C16:C25)=0,"",SUM(C16:C25))</f>
        <v>185000</v>
      </c>
      <c r="D26" s="37">
        <f>IF(SUM(D16:D25)=0,"",SUM(D16:D25))</f>
        <v>267183</v>
      </c>
      <c r="E26" s="37">
        <f>IF(SUM(E16:E25)=0,"",SUM(E16:E25))</f>
        <v>452183</v>
      </c>
      <c r="F26" s="38"/>
      <c r="G26" s="37">
        <f>IF(SUM(G16:G25)=0,"",SUM(G16:G25))</f>
        <v>425621</v>
      </c>
      <c r="H26" s="38"/>
      <c r="I26" s="71">
        <f>SUM(I16:K25)</f>
        <v>26562</v>
      </c>
      <c r="J26" s="72"/>
      <c r="K26" s="73"/>
      <c r="L26" s="40">
        <f>IF(L16="","",SUM(L16:N25))</f>
        <v>445</v>
      </c>
      <c r="M26" s="41"/>
      <c r="N26" s="42"/>
      <c r="O26" s="43"/>
      <c r="P26" s="44"/>
      <c r="Q26" s="44"/>
      <c r="R26" s="45"/>
    </row>
    <row r="27" spans="1:18" ht="13.5" customHeight="1" x14ac:dyDescent="0.15">
      <c r="A27" s="7"/>
      <c r="C27" s="9"/>
      <c r="D27" s="9"/>
      <c r="E27" s="8"/>
      <c r="F27" s="8"/>
      <c r="G27" s="9"/>
      <c r="H27" s="9"/>
    </row>
    <row r="28" spans="1:18" ht="15" customHeight="1" x14ac:dyDescent="0.15"/>
    <row r="29" spans="1:18" ht="20.100000000000001" customHeight="1" x14ac:dyDescent="0.15">
      <c r="A29" s="50" t="s">
        <v>9</v>
      </c>
      <c r="B29" s="50"/>
      <c r="C29" s="13"/>
      <c r="D29" s="13"/>
      <c r="E29" s="32"/>
      <c r="F29" s="13"/>
      <c r="G29" s="13"/>
      <c r="H29" s="13"/>
      <c r="I29" s="13"/>
      <c r="J29" s="13"/>
      <c r="K29" s="51">
        <f>C26</f>
        <v>185000</v>
      </c>
      <c r="L29" s="51"/>
      <c r="M29" s="51"/>
      <c r="N29" s="51"/>
      <c r="O29" s="51"/>
      <c r="P29" s="51"/>
      <c r="Q29" s="51"/>
      <c r="R29" s="11"/>
    </row>
    <row r="30" spans="1:18" ht="15" customHeight="1" x14ac:dyDescent="0.15">
      <c r="E30" s="32" t="s">
        <v>27</v>
      </c>
      <c r="K30" s="12"/>
      <c r="L30" s="12"/>
      <c r="M30" s="12"/>
      <c r="N30" s="12"/>
      <c r="O30" s="12"/>
      <c r="P30" s="12"/>
      <c r="Q30" s="12"/>
    </row>
    <row r="31" spans="1:18" ht="20.100000000000001" customHeight="1" x14ac:dyDescent="0.15">
      <c r="A31" s="50" t="s">
        <v>8</v>
      </c>
      <c r="B31" s="50"/>
      <c r="C31" s="14"/>
      <c r="D31" s="13"/>
      <c r="E31" s="13"/>
      <c r="F31" s="13"/>
      <c r="G31" s="13"/>
      <c r="H31" s="13"/>
      <c r="I31" s="13"/>
      <c r="J31" s="13"/>
      <c r="K31" s="51">
        <f>L26</f>
        <v>445</v>
      </c>
      <c r="L31" s="51"/>
      <c r="M31" s="51"/>
      <c r="N31" s="51"/>
      <c r="O31" s="51"/>
      <c r="P31" s="51"/>
      <c r="Q31" s="51"/>
    </row>
    <row r="32" spans="1:18" ht="15" customHeight="1" x14ac:dyDescent="0.15"/>
    <row r="33" ht="15" customHeight="1" x14ac:dyDescent="0.15"/>
  </sheetData>
  <mergeCells count="48">
    <mergeCell ref="I22:K22"/>
    <mergeCell ref="I23:K23"/>
    <mergeCell ref="I24:K24"/>
    <mergeCell ref="L22:N22"/>
    <mergeCell ref="O22:R22"/>
    <mergeCell ref="L23:N23"/>
    <mergeCell ref="O23:R23"/>
    <mergeCell ref="L24:N24"/>
    <mergeCell ref="O24:R24"/>
    <mergeCell ref="A31:B31"/>
    <mergeCell ref="K31:Q31"/>
    <mergeCell ref="I25:K25"/>
    <mergeCell ref="A26:B26"/>
    <mergeCell ref="I26:K26"/>
    <mergeCell ref="A29:B29"/>
    <mergeCell ref="K29:Q29"/>
    <mergeCell ref="L25:N25"/>
    <mergeCell ref="O25:R25"/>
    <mergeCell ref="L26:N26"/>
    <mergeCell ref="O26:R26"/>
    <mergeCell ref="I19:K19"/>
    <mergeCell ref="I20:K20"/>
    <mergeCell ref="I21:K21"/>
    <mergeCell ref="L19:N19"/>
    <mergeCell ref="O19:R19"/>
    <mergeCell ref="L20:N20"/>
    <mergeCell ref="O20:R20"/>
    <mergeCell ref="L21:N21"/>
    <mergeCell ref="O21:R21"/>
    <mergeCell ref="I16:K16"/>
    <mergeCell ref="I17:K17"/>
    <mergeCell ref="I18:K18"/>
    <mergeCell ref="L16:N16"/>
    <mergeCell ref="O16:R16"/>
    <mergeCell ref="L17:N17"/>
    <mergeCell ref="O17:R17"/>
    <mergeCell ref="L18:N18"/>
    <mergeCell ref="O18:R18"/>
    <mergeCell ref="AA1:AD1"/>
    <mergeCell ref="I7:R8"/>
    <mergeCell ref="I9:R10"/>
    <mergeCell ref="I11:R12"/>
    <mergeCell ref="A15:B15"/>
    <mergeCell ref="I15:K15"/>
    <mergeCell ref="A1:Q1"/>
    <mergeCell ref="B5:E5"/>
    <mergeCell ref="L15:N15"/>
    <mergeCell ref="O15:R15"/>
  </mergeCells>
  <phoneticPr fontId="5"/>
  <dataValidations count="3">
    <dataValidation imeMode="off" operator="equal" allowBlank="1" showInputMessage="1" showErrorMessage="1" error="このセルは、Ａ～Ｃに入力すると自動計算されます。入力しないでください。_x000a_キャンセルで戻ります。_x000a_" sqref="I26 C16:H26"/>
    <dataValidation imeMode="on" operator="equal" allowBlank="1" showInputMessage="1" showErrorMessage="1" error="このセルは、Ａ～Ｃに入力すると自動計算されます。入力しないでください。_x000a_キャンセルで戻ります。_x000a_" sqref="I16:I25"/>
    <dataValidation imeMode="on" allowBlank="1" showInputMessage="1" showErrorMessage="1" sqref="B16:B25 I6:R12"/>
  </dataValidations>
  <printOptions horizontalCentered="1" verticalCentered="1"/>
  <pageMargins left="0.51181102362204722" right="0.19685039370078741" top="0.39370078740157483" bottom="0.23622047244094491" header="0.31496062992125984" footer="0.31496062992125984"/>
  <pageSetup paperSize="9" scale="92" orientation="portrait" r:id="rId1"/>
  <headerFooter>
    <oddHeader>&amp;L(様式２)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収支決算一覧(様式2)</vt:lpstr>
      <vt:lpstr>収支決算一覧（様式2)【記載例】</vt:lpstr>
      <vt:lpstr>'収支決算一覧(様式2)'!Print_Area</vt:lpstr>
      <vt:lpstr>'収支決算一覧（様式2)【記載例】'!Print_Area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小泉　恵子</cp:lastModifiedBy>
  <cp:lastPrinted>2024-10-10T01:04:36Z</cp:lastPrinted>
  <dcterms:created xsi:type="dcterms:W3CDTF">2010-06-17T05:42:49Z</dcterms:created>
  <dcterms:modified xsi:type="dcterms:W3CDTF">2024-10-10T01:05:28Z</dcterms:modified>
</cp:coreProperties>
</file>